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94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<sst xmlns="http://schemas.openxmlformats.org/spreadsheetml/2006/main" count="31" uniqueCount="25">
  <si>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Printer</t>
  </si>
  <si>
    <t>OKI laser</t>
  </si>
  <si>
    <t>Samsung laser</t>
  </si>
  <si>
    <t>HP Officejet 8610</t>
  </si>
  <si>
    <t>Brother DCP J4120</t>
  </si>
  <si>
    <t>pris</t>
  </si>
  <si>
    <t>sider/md</t>
  </si>
  <si>
    <t>dit forbrug</t>
  </si>
  <si>
    <t>levetid, år</t>
  </si>
  <si>
    <t>din forventning</t>
  </si>
  <si>
    <t>afskr pr side</t>
  </si>
  <si>
    <t>pris / (12*sider pr md * antal år)</t>
  </si>
  <si>
    <t>sort blæk</t>
  </si>
  <si>
    <t>antal sider</t>
  </si>
  <si>
    <t>specfikation</t>
  </si>
  <si>
    <t>farve blæk</t>
  </si>
  <si>
    <t>pris sort side</t>
  </si>
  <si>
    <t>sort blæk pris / sort blæk sider</t>
  </si>
  <si>
    <t>pris 4farve side</t>
  </si>
  <si>
    <t>3 * farveblæk pris / farve blæk sider + sort sidepris</t>
  </si>
  <si>
    <t>pris sort inkl afskr</t>
  </si>
  <si>
    <t>sidepris plus afskrivning pr side</t>
  </si>
  <si>
    <t>pris farve inkl afskr</t>
  </si>
  <si>
    <t>waste, tromle pr s.</t>
  </si>
  <si>
    <t>?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</si>
</sst>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ht="15">
      <c r="A2" t="s">
        <v>5</v>
      </c>
      <c r="B2">
        <v>2499</v>
      </c>
      <c r="C2">
        <v>2499</v>
      </c>
      <c r="D2">
        <v>1155</v>
      </c>
      <c r="E2">
        <v>768</v>
      </c>
      <c r="G2" t="s">
        <v>5</v>
      </c>
    </row>
    <row r="3" spans="1:7" ht="15">
      <c r="A3" t="s">
        <v>6</v>
      </c>
      <c r="B3">
        <v>300</v>
      </c>
      <c r="C3">
        <f>B3</f>
        <v>300</v>
      </c>
      <c r="D3">
        <f>B3</f>
        <v>300</v>
      </c>
      <c r="E3">
        <f>C3</f>
        <v>300</v>
      </c>
      <c r="G3" t="s">
        <v>7</v>
      </c>
    </row>
    <row r="4" spans="1:7" ht="15">
      <c r="A4" t="s">
        <v>8</v>
      </c>
      <c r="B4">
        <v>5</v>
      </c>
      <c r="C4">
        <v>5</v>
      </c>
      <c r="D4">
        <v>3</v>
      </c>
      <c r="E4">
        <v>3</v>
      </c>
      <c r="G4" t="s">
        <v>9</v>
      </c>
    </row>
    <row r="5" spans="1:7" ht="15">
      <c r="A5" t="s">
        <v>10</v>
      </c>
      <c r="B5" s="1">
        <f>B2/(12*B4*B3)</f>
        <v>0.13883333333333334</v>
      </c>
      <c r="C5" s="1">
        <f>C2/(12*C4*C3)</f>
        <v>0.13883333333333334</v>
      </c>
      <c r="D5" s="1">
        <f>D2/(12*D4*D3)</f>
        <v>0.10694444444444444</v>
      </c>
      <c r="E5" s="1">
        <f>E2/(12*E4*E3)</f>
        <v>0.07111111111111111</v>
      </c>
      <c r="F5" s="1"/>
      <c r="G5" t="s">
        <v>11</v>
      </c>
    </row>
    <row r="6" spans="1:7" ht="15">
      <c r="A6" t="s">
        <v>12</v>
      </c>
      <c r="B6">
        <v>667</v>
      </c>
      <c r="C6" s="2">
        <v>560</v>
      </c>
      <c r="D6">
        <v>204</v>
      </c>
      <c r="E6">
        <v>172</v>
      </c>
      <c r="G6" t="s">
        <v>5</v>
      </c>
    </row>
    <row r="7" spans="1:7" ht="15">
      <c r="A7" t="s">
        <v>13</v>
      </c>
      <c r="B7">
        <v>7000</v>
      </c>
      <c r="C7">
        <v>6000</v>
      </c>
      <c r="D7">
        <v>2300</v>
      </c>
      <c r="E7">
        <v>1200</v>
      </c>
      <c r="G7" t="s">
        <v>14</v>
      </c>
    </row>
    <row r="8" spans="1:7" ht="15">
      <c r="A8" t="s">
        <v>15</v>
      </c>
      <c r="B8" s="2">
        <v>1064</v>
      </c>
      <c r="C8">
        <v>552</v>
      </c>
      <c r="D8">
        <v>148</v>
      </c>
      <c r="E8">
        <v>106</v>
      </c>
      <c r="G8" t="s">
        <v>5</v>
      </c>
    </row>
    <row r="9" spans="1:7" ht="15">
      <c r="A9" t="s">
        <v>13</v>
      </c>
      <c r="B9">
        <v>5000</v>
      </c>
      <c r="C9">
        <v>3500</v>
      </c>
      <c r="D9">
        <v>1500</v>
      </c>
      <c r="E9">
        <v>1200</v>
      </c>
      <c r="G9" t="s">
        <v>14</v>
      </c>
    </row>
    <row r="10" spans="1:7" ht="15">
      <c r="A10" t="s">
        <v>16</v>
      </c>
      <c r="B10" s="1">
        <f>B6/B7</f>
        <v>0.09528571428571428</v>
      </c>
      <c r="C10" s="1">
        <f>C6/C7</f>
        <v>0.09333333333333334</v>
      </c>
      <c r="D10" s="1">
        <f>D6/D7</f>
        <v>0.08869565217391304</v>
      </c>
      <c r="E10" s="1">
        <f>E6/E7</f>
        <v>0.14333333333333334</v>
      </c>
      <c r="F10" s="1"/>
      <c r="G10" t="s">
        <v>17</v>
      </c>
    </row>
    <row r="11" spans="1:7" ht="15">
      <c r="A11" t="s">
        <v>18</v>
      </c>
      <c r="B11" s="1">
        <f>3*B8/B9+B10</f>
        <v>0.7336857142857143</v>
      </c>
      <c r="C11" s="1">
        <f>3*C8/C9+C10</f>
        <v>0.5664761904761905</v>
      </c>
      <c r="D11" s="1">
        <f>3*D8/D9+D10</f>
        <v>0.384695652173913</v>
      </c>
      <c r="E11" s="1">
        <f>3*E8/E9+E10</f>
        <v>0.4083333333333333</v>
      </c>
      <c r="F11" s="1"/>
      <c r="G11" t="s">
        <v>19</v>
      </c>
    </row>
    <row r="12" spans="1:7" ht="15">
      <c r="A12" t="s">
        <v>20</v>
      </c>
      <c r="B12" s="1">
        <f>B10+B5</f>
        <v>0.23411904761904762</v>
      </c>
      <c r="C12" s="1">
        <f>C10+C5</f>
        <v>0.2321666666666667</v>
      </c>
      <c r="D12" s="1">
        <f>D10+D5</f>
        <v>0.19564009661835746</v>
      </c>
      <c r="E12" s="1">
        <f>E10+E5</f>
        <v>0.21444444444444444</v>
      </c>
      <c r="F12" s="1"/>
      <c r="G12" t="s">
        <v>21</v>
      </c>
    </row>
    <row r="13" spans="1:7" ht="15">
      <c r="A13" t="s">
        <v>22</v>
      </c>
      <c r="B13" s="3">
        <f>B11+B5</f>
        <v>0.8725190476190476</v>
      </c>
      <c r="C13" s="3">
        <f>C11+C5</f>
        <v>0.7053095238095238</v>
      </c>
      <c r="D13" s="3">
        <f>D11+D5</f>
        <v>0.49164009661835745</v>
      </c>
      <c r="E13" s="3">
        <f>E11+E5</f>
        <v>0.47944444444444445</v>
      </c>
      <c r="F13" s="4"/>
      <c r="G13" t="s">
        <v>21</v>
      </c>
    </row>
    <row r="14" spans="1:3" ht="15">
      <c r="A14" t="s">
        <v>23</v>
      </c>
      <c r="B14" s="5" t="s">
        <v>24</v>
      </c>
      <c r="C14" s="1">
        <f>163/3500</f>
        <v>0.04657142857142857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2015-10-07T16:26:09Z</dcterms:created>
  <dcterms:modified xsi:type="dcterms:W3CDTF">2015-10-07T16:26:57Z</dcterms:modified>
  <cp:category/>
  <cp:version/>
  <cp:contentType/>
  <cp:contentStatus/>
</cp:coreProperties>
</file>